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25725"/>
</workbook>
</file>

<file path=xl/calcChain.xml><?xml version="1.0" encoding="utf-8"?>
<calcChain xmlns="http://schemas.openxmlformats.org/spreadsheetml/2006/main">
  <c r="J12" i="1"/>
  <c r="AL18" l="1"/>
  <c r="AK18"/>
  <c r="AL16"/>
  <c r="AK16"/>
  <c r="AL14"/>
  <c r="AK14"/>
  <c r="BA15"/>
  <c r="J17"/>
  <c r="J15"/>
  <c r="J13"/>
  <c r="I17"/>
  <c r="I15"/>
  <c r="I13"/>
  <c r="I12"/>
  <c r="G17"/>
  <c r="G15"/>
  <c r="G13"/>
  <c r="G12"/>
  <c r="BB17"/>
  <c r="BA17"/>
  <c r="BB15"/>
  <c r="BA13"/>
  <c r="BB13"/>
  <c r="BB12"/>
  <c r="BA12"/>
  <c r="H17"/>
  <c r="H15"/>
  <c r="H13"/>
  <c r="H12"/>
  <c r="X18"/>
  <c r="W18"/>
  <c r="V18"/>
  <c r="U18"/>
  <c r="X16"/>
  <c r="W16"/>
  <c r="V16"/>
  <c r="U16"/>
  <c r="X14"/>
  <c r="W14"/>
  <c r="V14"/>
  <c r="U14"/>
  <c r="AR18"/>
  <c r="AQ18"/>
  <c r="AR16"/>
  <c r="AQ16"/>
  <c r="AR14"/>
  <c r="AQ14"/>
  <c r="AP18"/>
  <c r="AO18"/>
  <c r="AP16"/>
  <c r="AO16"/>
  <c r="AP14"/>
  <c r="AO14"/>
  <c r="N18" l="1"/>
  <c r="M18"/>
  <c r="N16"/>
  <c r="M16"/>
  <c r="N14"/>
  <c r="M14"/>
  <c r="AH18" l="1"/>
  <c r="AG18"/>
  <c r="AH16"/>
  <c r="AG16"/>
  <c r="AH14"/>
  <c r="AG14"/>
  <c r="G14" l="1"/>
  <c r="D17" l="1"/>
  <c r="C17"/>
  <c r="D15"/>
  <c r="C15"/>
  <c r="D13"/>
  <c r="C13"/>
  <c r="D12"/>
  <c r="C12"/>
  <c r="AV18"/>
  <c r="AU18"/>
  <c r="AV16"/>
  <c r="AU16"/>
  <c r="AV14"/>
  <c r="AU14"/>
  <c r="AX18"/>
  <c r="AW18"/>
  <c r="AX16"/>
  <c r="AW16"/>
  <c r="AX14"/>
  <c r="AW14"/>
  <c r="E14" l="1"/>
  <c r="BW18" l="1"/>
  <c r="BX18"/>
  <c r="BW16"/>
  <c r="BX16"/>
  <c r="BW14"/>
  <c r="BX14"/>
  <c r="E16" l="1"/>
  <c r="F16"/>
  <c r="G16"/>
  <c r="I16"/>
  <c r="J16"/>
  <c r="K16"/>
  <c r="L16"/>
  <c r="O16"/>
  <c r="P16"/>
  <c r="Q16"/>
  <c r="R16"/>
  <c r="S16"/>
  <c r="T16"/>
  <c r="Y16"/>
  <c r="Z16"/>
  <c r="AA16"/>
  <c r="AB16"/>
  <c r="AC16"/>
  <c r="AD16"/>
  <c r="AE16"/>
  <c r="AF16"/>
  <c r="AI16"/>
  <c r="AJ16"/>
  <c r="AM16"/>
  <c r="AN16"/>
  <c r="AS16"/>
  <c r="AT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Y16"/>
  <c r="BZ16"/>
  <c r="CA16"/>
  <c r="CB16"/>
  <c r="F14"/>
  <c r="I14"/>
  <c r="J14"/>
  <c r="K14"/>
  <c r="L14"/>
  <c r="O14"/>
  <c r="P14"/>
  <c r="Q14"/>
  <c r="R14"/>
  <c r="S14"/>
  <c r="T14"/>
  <c r="Y14"/>
  <c r="Z14"/>
  <c r="AA14"/>
  <c r="AB14"/>
  <c r="AC14"/>
  <c r="AD14"/>
  <c r="AE14"/>
  <c r="AF14"/>
  <c r="AI14"/>
  <c r="AJ14"/>
  <c r="AM14"/>
  <c r="AN14"/>
  <c r="AS14"/>
  <c r="AT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Y14"/>
  <c r="BZ14"/>
  <c r="CA14"/>
  <c r="CB14"/>
  <c r="E18"/>
  <c r="F18"/>
  <c r="G18"/>
  <c r="I18"/>
  <c r="J18"/>
  <c r="K18"/>
  <c r="L18"/>
  <c r="O18"/>
  <c r="P18"/>
  <c r="Q18"/>
  <c r="R18"/>
  <c r="S18"/>
  <c r="T18"/>
  <c r="Y18"/>
  <c r="Z18"/>
  <c r="AA18"/>
  <c r="AB18"/>
  <c r="AC18"/>
  <c r="AD18"/>
  <c r="AE18"/>
  <c r="AF18"/>
  <c r="AI18"/>
  <c r="AJ18"/>
  <c r="AM18"/>
  <c r="AN18"/>
  <c r="AS18"/>
  <c r="AT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Y18"/>
  <c r="BZ18"/>
  <c r="CA18"/>
  <c r="CB18"/>
  <c r="C16" l="1"/>
  <c r="C18"/>
  <c r="D16"/>
  <c r="D14"/>
  <c r="D18"/>
  <c r="C14"/>
  <c r="H14"/>
  <c r="H16" l="1"/>
  <c r="H18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<sst xmlns="http://schemas.openxmlformats.org/spreadsheetml/2006/main" count="146" uniqueCount="60">
  <si>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</si>
  <si>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</si>
  <si>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</si>
  <si>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</si>
  <si>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</si>
  <si>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</si>
  <si>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</si>
  <si>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</si>
  <si>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</si>
  <si>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</si>
  <si>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</si>
  <si>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</si>
  <si>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</si>
  <si>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</si>
  <si>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</si>
  <si>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</si>
  <si>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</si>
  <si>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</si>
  <si>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</si>
  <si>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</si>
  <si>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</si>
  <si>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</si>
  <si>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</si>
  <si>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</si>
  <si>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</si>
  <si>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</si>
  <si>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</si>
  <si>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</si>
  <si>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</si>
  <si>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</si>
  <si>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</si>
  <si>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</si>
  <si>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</si>
  <si>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</si>
  <si>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</si>
  <si>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</si>
  <si>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</si>
  <si>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</si>
  <si>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</si>
  <si>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</si>
  <si>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</si>
  <si>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</si>
  <si>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</si>
  <si>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</si>
  <si>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</si>
  <si>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</si>
  <si>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</si>
  <si>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</si>
  <si>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</si>
  <si>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</si>
  <si>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</si>
  <si>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</si>
  <si>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</si>
  <si>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</si>
  <si>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</si>
  <si>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</si>
  <si>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</si>
  <si>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</si>
  <si>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</si>
  <si>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Посевкинского сельского поселения за 3 квартал по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2019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</si>
</sst>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topLeftCell="A2" zoomScaleNormal="100" workbookViewId="0">
      <selection activeCell="B2" sqref="B2:AM2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8" t="s">
        <v>49</v>
      </c>
      <c r="BR4" s="249"/>
      <c r="BS4" s="136" t="s">
        <v>2</v>
      </c>
      <c r="BT4" s="156"/>
      <c r="BU4" s="252" t="s">
        <v>27</v>
      </c>
      <c r="BV4" s="253"/>
      <c r="BW4" s="253"/>
      <c r="BX4" s="253"/>
      <c r="BY4" s="253"/>
      <c r="BZ4" s="253"/>
      <c r="CA4" s="253"/>
      <c r="CB4" s="254"/>
    </row>
    <row r="5" spans="1:84" ht="13.5" customHeight="1" thickBot="1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50"/>
      <c r="BS5" s="138"/>
      <c r="BT5" s="153"/>
      <c r="BU5" s="255"/>
      <c r="BV5" s="256"/>
      <c r="BW5" s="256"/>
      <c r="BX5" s="256"/>
      <c r="BY5" s="256"/>
      <c r="BZ5" s="256"/>
      <c r="CA5" s="256"/>
      <c r="CB5" s="257"/>
    </row>
    <row r="6" spans="1:84" ht="13.5" customHeight="1" thickBot="1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7" t="s">
        <v>26</v>
      </c>
      <c r="BL6" s="228"/>
      <c r="BM6" s="138"/>
      <c r="BN6" s="139"/>
      <c r="BO6" s="138"/>
      <c r="BP6" s="141"/>
      <c r="BQ6" s="150"/>
      <c r="BR6" s="250"/>
      <c r="BS6" s="138"/>
      <c r="BT6" s="153"/>
      <c r="BU6" s="242" t="s">
        <v>28</v>
      </c>
      <c r="BV6" s="243"/>
      <c r="BW6" s="236" t="s">
        <v>53</v>
      </c>
      <c r="BX6" s="237"/>
      <c r="BY6" s="236" t="s">
        <v>54</v>
      </c>
      <c r="BZ6" s="237"/>
      <c r="CA6" s="242" t="s">
        <v>9</v>
      </c>
      <c r="CB6" s="243"/>
    </row>
    <row r="7" spans="1:84" ht="13.5" customHeight="1" thickBot="1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50"/>
      <c r="BS7" s="138"/>
      <c r="BT7" s="153"/>
      <c r="BU7" s="244"/>
      <c r="BV7" s="245"/>
      <c r="BW7" s="238"/>
      <c r="BX7" s="239"/>
      <c r="BY7" s="238"/>
      <c r="BZ7" s="239"/>
      <c r="CA7" s="244"/>
      <c r="CB7" s="245"/>
    </row>
    <row r="8" spans="1:84" ht="13.5" customHeight="1" thickBot="1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9" t="s">
        <v>31</v>
      </c>
      <c r="BD8" s="230"/>
      <c r="BE8" s="230"/>
      <c r="BF8" s="231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50"/>
      <c r="BS8" s="138"/>
      <c r="BT8" s="153"/>
      <c r="BU8" s="244"/>
      <c r="BV8" s="245"/>
      <c r="BW8" s="238"/>
      <c r="BX8" s="239"/>
      <c r="BY8" s="238"/>
      <c r="BZ8" s="239"/>
      <c r="CA8" s="244"/>
      <c r="CB8" s="245"/>
    </row>
    <row r="9" spans="1:84" ht="145.5" customHeight="1" thickBot="1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51"/>
      <c r="BS9" s="154"/>
      <c r="BT9" s="155"/>
      <c r="BU9" s="246"/>
      <c r="BV9" s="247"/>
      <c r="BW9" s="240"/>
      <c r="BX9" s="241"/>
      <c r="BY9" s="240"/>
      <c r="BZ9" s="241"/>
      <c r="CA9" s="246"/>
      <c r="CB9" s="247"/>
    </row>
    <row r="10" spans="1:84" s="19" customFormat="1" ht="8.25" customHeight="1" thickBot="1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5">
        <v>6</v>
      </c>
      <c r="J10" s="226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5"/>
      <c r="AM10" s="217">
        <v>21</v>
      </c>
      <c r="AN10" s="235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23">
        <v>26</v>
      </c>
      <c r="AX10" s="224"/>
      <c r="AY10" s="213">
        <v>27</v>
      </c>
      <c r="AZ10" s="214"/>
      <c r="BA10" s="211">
        <v>28</v>
      </c>
      <c r="BB10" s="212"/>
      <c r="BC10" s="260">
        <v>29</v>
      </c>
      <c r="BD10" s="262"/>
      <c r="BE10" s="260">
        <v>30</v>
      </c>
      <c r="BF10" s="261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5"/>
      <c r="BS10" s="258">
        <v>37</v>
      </c>
      <c r="BT10" s="259"/>
      <c r="BU10" s="232">
        <v>38</v>
      </c>
      <c r="BV10" s="233"/>
      <c r="BW10" s="234">
        <v>39</v>
      </c>
      <c r="BX10" s="233"/>
      <c r="BY10" s="232">
        <v>40</v>
      </c>
      <c r="BZ10" s="233"/>
      <c r="CA10" s="232">
        <v>41</v>
      </c>
      <c r="CB10" s="233"/>
      <c r="CC10" s="59"/>
      <c r="CD10" s="59"/>
      <c r="CE10" s="59"/>
      <c r="CF10" s="59"/>
    </row>
    <row r="11" spans="1:84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>
      <c r="A12" s="15">
        <v>1</v>
      </c>
      <c r="B12" s="6" t="s">
        <v>5</v>
      </c>
      <c r="C12" s="51">
        <f>E12+AW12</f>
        <v>2</v>
      </c>
      <c r="D12" s="52">
        <f>F12+AX12</f>
        <v>0</v>
      </c>
      <c r="E12" s="77">
        <v>2</v>
      </c>
      <c r="F12" s="115"/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/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/>
      <c r="AT12" s="68"/>
      <c r="AU12" s="118"/>
      <c r="AV12" s="119"/>
      <c r="AW12" s="69"/>
      <c r="AX12" s="68"/>
      <c r="AY12" s="69"/>
      <c r="AZ12" s="68"/>
      <c r="BA12" s="120">
        <f>BC12+BE12</f>
        <v>0</v>
      </c>
      <c r="BB12" s="121">
        <f>BD12+BF12</f>
        <v>0</v>
      </c>
      <c r="BC12" s="118"/>
      <c r="BD12" s="67"/>
      <c r="BE12" s="67"/>
      <c r="BF12" s="68"/>
      <c r="BG12" s="69">
        <v>2</v>
      </c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/>
      <c r="BT12" s="123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>
      <c r="A13" s="16">
        <v>2</v>
      </c>
      <c r="B13" s="7" t="s">
        <v>6</v>
      </c>
      <c r="C13" s="51">
        <f>E13+AW13</f>
        <v>2</v>
      </c>
      <c r="D13" s="52">
        <f>F13+AX13</f>
        <v>0</v>
      </c>
      <c r="E13" s="28">
        <v>2</v>
      </c>
      <c r="F13" s="31"/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/>
      <c r="AT13" s="29"/>
      <c r="AU13" s="30"/>
      <c r="AV13" s="31"/>
      <c r="AW13" s="28"/>
      <c r="AX13" s="29"/>
      <c r="AY13" s="28"/>
      <c r="AZ13" s="29"/>
      <c r="BA13" s="113">
        <f>BC13+BE13</f>
        <v>0</v>
      </c>
      <c r="BB13" s="114">
        <f>BD13+BF13</f>
        <v>0</v>
      </c>
      <c r="BC13" s="30"/>
      <c r="BD13" s="24"/>
      <c r="BE13" s="24"/>
      <c r="BF13" s="21"/>
      <c r="BG13" s="20">
        <v>2</v>
      </c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>
      <c r="A14" s="78">
        <v>3</v>
      </c>
      <c r="B14" s="79" t="s">
        <v>29</v>
      </c>
      <c r="C14" s="53">
        <f>SUM(C12:C13)</f>
        <v>4</v>
      </c>
      <c r="D14" s="54">
        <f t="shared" ref="D14:BQ14" si="0">SUM(D12:D13)</f>
        <v>0</v>
      </c>
      <c r="E14" s="53">
        <f t="shared" si="0"/>
        <v>4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4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>
      <c r="A15" s="16">
        <v>4</v>
      </c>
      <c r="B15" s="7" t="s">
        <v>7</v>
      </c>
      <c r="C15" s="51">
        <f>E15+AW15</f>
        <v>3</v>
      </c>
      <c r="D15" s="52">
        <f>F15+AX15</f>
        <v>0</v>
      </c>
      <c r="E15" s="28">
        <v>3</v>
      </c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>
        <v>3</v>
      </c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>
      <c r="A16" s="78">
        <v>5</v>
      </c>
      <c r="B16" s="79" t="s">
        <v>21</v>
      </c>
      <c r="C16" s="53">
        <f>C12+C13+C15</f>
        <v>7</v>
      </c>
      <c r="D16" s="54">
        <f t="shared" ref="D16:BQ16" si="9">D12+D13+D15</f>
        <v>0</v>
      </c>
      <c r="E16" s="53">
        <f t="shared" si="9"/>
        <v>7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7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7</v>
      </c>
      <c r="D18" s="56">
        <f t="shared" ref="D18:BQ18" si="18">D12+D13+D15+D17</f>
        <v>0</v>
      </c>
      <c r="E18" s="55">
        <f t="shared" si="18"/>
        <v>7</v>
      </c>
      <c r="F18" s="91">
        <f t="shared" si="18"/>
        <v>0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7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AI10:AJ10"/>
    <mergeCell ref="E10:F10"/>
    <mergeCell ref="M10:N10"/>
    <mergeCell ref="I10:J10"/>
    <mergeCell ref="Y10:Z10"/>
    <mergeCell ref="AA10:AB10"/>
    <mergeCell ref="AG10:AH10"/>
    <mergeCell ref="AS10:AT10"/>
    <mergeCell ref="AY10:AZ10"/>
    <mergeCell ref="BA10:BB10"/>
    <mergeCell ref="BK10:BL10"/>
    <mergeCell ref="AW10:AX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posevkino</cp:lastModifiedBy>
  <cp:lastPrinted>2019-06-26T17:27:44Z</cp:lastPrinted>
  <dcterms:created xsi:type="dcterms:W3CDTF">2017-04-06T14:20:43Z</dcterms:created>
  <dcterms:modified xsi:type="dcterms:W3CDTF">2019-11-13T12:11:29Z</dcterms:modified>
</cp:coreProperties>
</file>